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4AEA246-DD4C-4578-8938-237797BF61D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J36" i="1"/>
  <c r="H34" i="1"/>
  <c r="L34" i="1" s="1"/>
  <c r="K34" i="1" s="1"/>
  <c r="H33" i="1"/>
  <c r="L33" i="1" s="1"/>
  <c r="K33" i="1" s="1"/>
  <c r="H32" i="1"/>
  <c r="L32" i="1" s="1"/>
  <c r="H31" i="1"/>
  <c r="L31" i="1" s="1"/>
  <c r="K31" i="1" s="1"/>
  <c r="H30" i="1"/>
  <c r="L30" i="1" s="1"/>
  <c r="K30" i="1" s="1"/>
  <c r="H12" i="1" l="1"/>
  <c r="L12" i="1" s="1"/>
  <c r="H13" i="1"/>
  <c r="L13" i="1" s="1"/>
  <c r="K13" i="1" s="1"/>
  <c r="H14" i="1"/>
  <c r="L14" i="1"/>
  <c r="K14" i="1" s="1"/>
  <c r="H15" i="1"/>
  <c r="L15" i="1" s="1"/>
  <c r="K15" i="1" s="1"/>
  <c r="H11" i="1"/>
  <c r="L11" i="1" s="1"/>
  <c r="K11" i="1" s="1"/>
  <c r="H16" i="1" l="1"/>
  <c r="L16" i="1" s="1"/>
  <c r="K16" i="1" s="1"/>
  <c r="J18" i="1"/>
  <c r="L19" i="1"/>
  <c r="H10" i="1" l="1"/>
  <c r="L10" i="1" s="1"/>
  <c r="K10" i="1" s="1"/>
</calcChain>
</file>

<file path=xl/sharedStrings.xml><?xml version="1.0" encoding="utf-8"?>
<sst xmlns="http://schemas.openxmlformats.org/spreadsheetml/2006/main" count="78" uniqueCount="40">
  <si>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</si>
  <si>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</si>
  <si>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</si>
  <si>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</si>
  <si>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</si>
  <si>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</si>
  <si>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</si>
  <si>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</si>
  <si>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</si>
  <si>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</si>
  <si>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</si>
  <si>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</si>
  <si>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</si>
  <si>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</si>
  <si>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</si>
  <si>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</si>
  <si>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</si>
  <si>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</si>
  <si>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</si>
  <si>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</si>
  <si>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</si>
  <si>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szt. </t>
  </si>
  <si>
    <t>Wartość netto</t>
  </si>
  <si>
    <t>wartość VAT</t>
  </si>
  <si>
    <t>wartość brutto</t>
  </si>
  <si>
    <t>jedn. mary</t>
  </si>
  <si>
    <t>WZÓR FORMULARZA CENOWEGO - DZPZ/ 333/47/2020 - załącznik nr 2 do Zaproszenia</t>
  </si>
  <si>
    <t xml:space="preserve">Częsć 1 - Dostawa wyposażenia do wieży artroskopowej Stryker  </t>
  </si>
  <si>
    <t xml:space="preserve">Monitor </t>
  </si>
  <si>
    <t xml:space="preserve">Źródło światła </t>
  </si>
  <si>
    <t>Rekojeśc shavera</t>
  </si>
  <si>
    <t xml:space="preserve">Optyka 30 stopni </t>
  </si>
  <si>
    <t>Światłowód</t>
  </si>
  <si>
    <t xml:space="preserve">Płaszcz wodny </t>
  </si>
  <si>
    <t>Wiertarka atroskopowa</t>
  </si>
  <si>
    <t>Kamera</t>
  </si>
  <si>
    <t xml:space="preserve">Optyka </t>
  </si>
  <si>
    <t xml:space="preserve">Kasety do pompy Dyonics 25 Fluid Managment System </t>
  </si>
  <si>
    <t>Częsć 2 - Dostawa wyposażenia do wieży atroskopowej Smith&amp;Nephew</t>
  </si>
  <si>
    <t xml:space="preserve">Końcówki robocze shavera - różne rozmiary do wyboru przez Zamawiajacego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</si>
</sst>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&quot; 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66" fontId="0" fillId="3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3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2" fillId="0" borderId="3" xfId="1" applyNumberForma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R26" sqref="R26"/>
    </sheetView>
  </sheetViews>
  <sheetFormatPr defaultRowHeight="15" x14ac:dyDescent="0.25"/>
  <cols>
    <col min="1" max="1" width="6.85546875" customWidth="1"/>
    <col min="2" max="2" width="24.28515625" customWidth="1"/>
    <col min="3" max="3" width="17.85546875" customWidth="1"/>
    <col min="4" max="4" width="15.140625" customWidth="1"/>
    <col min="5" max="5" width="7.140625" customWidth="1"/>
    <col min="6" max="6" width="5" customWidth="1"/>
    <col min="8" max="8" width="8" customWidth="1"/>
    <col min="9" max="9" width="9.7109375" customWidth="1"/>
    <col min="10" max="10" width="8.140625" customWidth="1"/>
    <col min="11" max="11" width="11.5703125" customWidth="1"/>
    <col min="12" max="12" width="8.28515625" customWidth="1"/>
  </cols>
  <sheetData>
    <row r="1" spans="1:12" ht="15.75" thickBot="1" x14ac:dyDescent="0.3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5.25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thickBot="1" x14ac:dyDescent="0.3">
      <c r="A3" s="53"/>
      <c r="B3" s="1"/>
      <c r="C3" s="54"/>
      <c r="D3" s="54"/>
      <c r="E3" s="2"/>
      <c r="F3" s="2"/>
      <c r="G3" s="2"/>
      <c r="H3" s="3"/>
      <c r="I3" s="2"/>
      <c r="J3" s="2"/>
      <c r="K3" s="2"/>
      <c r="L3" s="4"/>
    </row>
    <row r="4" spans="1:12" ht="24" customHeight="1" thickBot="1" x14ac:dyDescent="0.3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3.7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x14ac:dyDescent="0.25">
      <c r="A6" s="55" t="s">
        <v>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 customHeight="1" x14ac:dyDescent="0.25">
      <c r="A7" s="5"/>
      <c r="B7" s="6"/>
      <c r="C7" s="7"/>
      <c r="D7" s="7"/>
      <c r="E7" s="8"/>
      <c r="F7" s="8"/>
      <c r="G7" s="8"/>
      <c r="H7" s="9"/>
      <c r="I7" s="8"/>
      <c r="J7" s="8"/>
      <c r="K7" s="8"/>
      <c r="L7" s="8"/>
    </row>
    <row r="8" spans="1:12" x14ac:dyDescent="0.25">
      <c r="A8" s="10"/>
      <c r="B8" s="11"/>
      <c r="C8" s="12" t="s">
        <v>1</v>
      </c>
      <c r="D8" s="13" t="s">
        <v>2</v>
      </c>
      <c r="E8" s="15" t="s">
        <v>3</v>
      </c>
      <c r="F8" s="42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6" t="s">
        <v>9</v>
      </c>
      <c r="L8" s="15" t="s">
        <v>10</v>
      </c>
    </row>
    <row r="9" spans="1:12" ht="118.5" customHeight="1" x14ac:dyDescent="0.25">
      <c r="A9" s="14"/>
      <c r="B9" s="43" t="s">
        <v>11</v>
      </c>
      <c r="C9" s="44" t="s">
        <v>12</v>
      </c>
      <c r="D9" s="45" t="s">
        <v>13</v>
      </c>
      <c r="E9" s="40" t="s">
        <v>25</v>
      </c>
      <c r="F9" s="46" t="s">
        <v>14</v>
      </c>
      <c r="G9" s="40" t="s">
        <v>15</v>
      </c>
      <c r="H9" s="40" t="s">
        <v>16</v>
      </c>
      <c r="I9" s="40" t="s">
        <v>17</v>
      </c>
      <c r="J9" s="40" t="s">
        <v>18</v>
      </c>
      <c r="K9" s="40" t="s">
        <v>19</v>
      </c>
      <c r="L9" s="40" t="s">
        <v>20</v>
      </c>
    </row>
    <row r="10" spans="1:12" ht="26.25" customHeight="1" x14ac:dyDescent="0.25">
      <c r="A10" s="34">
        <v>1</v>
      </c>
      <c r="B10" s="47" t="s">
        <v>28</v>
      </c>
      <c r="C10" s="48"/>
      <c r="D10" s="49"/>
      <c r="E10" s="35" t="s">
        <v>21</v>
      </c>
      <c r="F10" s="35">
        <v>1</v>
      </c>
      <c r="G10" s="36"/>
      <c r="H10" s="37">
        <f t="shared" ref="H10:H11" si="0">F10*G10</f>
        <v>0</v>
      </c>
      <c r="I10" s="35"/>
      <c r="J10" s="37">
        <v>0</v>
      </c>
      <c r="K10" s="37">
        <f t="shared" ref="K10:K11" si="1">ROUND(L10/F10,2)</f>
        <v>0</v>
      </c>
      <c r="L10" s="37">
        <f t="shared" ref="L10:L11" si="2">ROUND(SUM(H10,J10),2)</f>
        <v>0</v>
      </c>
    </row>
    <row r="11" spans="1:12" ht="26.25" customHeight="1" x14ac:dyDescent="0.25">
      <c r="A11" s="52">
        <v>2</v>
      </c>
      <c r="B11" s="41" t="s">
        <v>29</v>
      </c>
      <c r="C11" s="39"/>
      <c r="D11" s="38"/>
      <c r="E11" s="35" t="s">
        <v>21</v>
      </c>
      <c r="F11" s="35">
        <v>1</v>
      </c>
      <c r="G11" s="36"/>
      <c r="H11" s="37">
        <f t="shared" si="0"/>
        <v>0</v>
      </c>
      <c r="I11" s="35"/>
      <c r="J11" s="37">
        <v>0</v>
      </c>
      <c r="K11" s="37">
        <f t="shared" si="1"/>
        <v>0</v>
      </c>
      <c r="L11" s="37">
        <f t="shared" si="2"/>
        <v>0</v>
      </c>
    </row>
    <row r="12" spans="1:12" ht="25.5" customHeight="1" x14ac:dyDescent="0.25">
      <c r="A12" s="52">
        <v>3</v>
      </c>
      <c r="B12" s="41" t="s">
        <v>30</v>
      </c>
      <c r="C12" s="39"/>
      <c r="D12" s="38"/>
      <c r="E12" s="35" t="s">
        <v>21</v>
      </c>
      <c r="F12" s="35">
        <v>1</v>
      </c>
      <c r="G12" s="36"/>
      <c r="H12" s="37">
        <f t="shared" ref="H12:H15" si="3">F12*G12</f>
        <v>0</v>
      </c>
      <c r="I12" s="35"/>
      <c r="J12" s="37">
        <v>0</v>
      </c>
      <c r="K12" s="37">
        <v>0</v>
      </c>
      <c r="L12" s="37">
        <f t="shared" ref="L12:L15" si="4">ROUND(SUM(H12,J12),2)</f>
        <v>0</v>
      </c>
    </row>
    <row r="13" spans="1:12" ht="25.5" customHeight="1" x14ac:dyDescent="0.25">
      <c r="A13" s="52">
        <v>4</v>
      </c>
      <c r="B13" s="41" t="s">
        <v>31</v>
      </c>
      <c r="C13" s="39"/>
      <c r="D13" s="38"/>
      <c r="E13" s="35" t="s">
        <v>21</v>
      </c>
      <c r="F13" s="35">
        <v>2</v>
      </c>
      <c r="G13" s="36"/>
      <c r="H13" s="37">
        <f t="shared" si="3"/>
        <v>0</v>
      </c>
      <c r="I13" s="35"/>
      <c r="J13" s="37">
        <v>0</v>
      </c>
      <c r="K13" s="37">
        <f t="shared" ref="K13:K15" si="5">ROUND(L13/F13,2)</f>
        <v>0</v>
      </c>
      <c r="L13" s="37">
        <f t="shared" si="4"/>
        <v>0</v>
      </c>
    </row>
    <row r="14" spans="1:12" ht="22.5" customHeight="1" x14ac:dyDescent="0.25">
      <c r="A14" s="52">
        <v>5</v>
      </c>
      <c r="B14" s="41" t="s">
        <v>32</v>
      </c>
      <c r="C14" s="39"/>
      <c r="D14" s="38"/>
      <c r="E14" s="35" t="s">
        <v>21</v>
      </c>
      <c r="F14" s="35">
        <v>2</v>
      </c>
      <c r="G14" s="36"/>
      <c r="H14" s="37">
        <f t="shared" si="3"/>
        <v>0</v>
      </c>
      <c r="I14" s="35"/>
      <c r="J14" s="37">
        <v>0</v>
      </c>
      <c r="K14" s="37">
        <f t="shared" si="5"/>
        <v>0</v>
      </c>
      <c r="L14" s="37">
        <f t="shared" si="4"/>
        <v>0</v>
      </c>
    </row>
    <row r="15" spans="1:12" ht="22.5" customHeight="1" x14ac:dyDescent="0.25">
      <c r="A15" s="52">
        <v>6</v>
      </c>
      <c r="B15" s="41" t="s">
        <v>33</v>
      </c>
      <c r="C15" s="39"/>
      <c r="D15" s="38"/>
      <c r="E15" s="35" t="s">
        <v>21</v>
      </c>
      <c r="F15" s="35">
        <v>2</v>
      </c>
      <c r="G15" s="36"/>
      <c r="H15" s="37">
        <f t="shared" si="3"/>
        <v>0</v>
      </c>
      <c r="I15" s="35"/>
      <c r="J15" s="37">
        <v>0</v>
      </c>
      <c r="K15" s="37">
        <f t="shared" si="5"/>
        <v>0</v>
      </c>
      <c r="L15" s="37">
        <f t="shared" si="4"/>
        <v>0</v>
      </c>
    </row>
    <row r="16" spans="1:12" ht="26.25" customHeight="1" x14ac:dyDescent="0.25">
      <c r="A16" s="52">
        <v>7</v>
      </c>
      <c r="B16" s="41" t="s">
        <v>34</v>
      </c>
      <c r="C16" s="39"/>
      <c r="D16" s="38"/>
      <c r="E16" s="35" t="s">
        <v>21</v>
      </c>
      <c r="F16" s="35">
        <v>1</v>
      </c>
      <c r="G16" s="36"/>
      <c r="H16" s="37">
        <f t="shared" ref="H16" si="6">F16*G16</f>
        <v>0</v>
      </c>
      <c r="I16" s="35"/>
      <c r="J16" s="37">
        <v>0</v>
      </c>
      <c r="K16" s="37">
        <f t="shared" ref="K16" si="7">ROUND(L16/F16,2)</f>
        <v>0</v>
      </c>
      <c r="L16" s="37">
        <f t="shared" ref="L16" si="8">ROUND(SUM(H16,J16),2)</f>
        <v>0</v>
      </c>
    </row>
    <row r="17" spans="1:12" ht="30" x14ac:dyDescent="0.25">
      <c r="A17" s="10"/>
      <c r="B17" s="50"/>
      <c r="C17" s="51"/>
      <c r="D17" s="51"/>
      <c r="E17" s="21"/>
      <c r="F17" s="22"/>
      <c r="G17" s="23" t="s">
        <v>22</v>
      </c>
      <c r="H17" s="17"/>
      <c r="I17" s="24"/>
      <c r="J17" s="24"/>
      <c r="K17" s="24"/>
      <c r="L17" s="24"/>
    </row>
    <row r="18" spans="1:12" ht="30" x14ac:dyDescent="0.25">
      <c r="A18" s="18"/>
      <c r="B18" s="19"/>
      <c r="C18" s="20"/>
      <c r="D18" s="20"/>
      <c r="E18" s="22"/>
      <c r="F18" s="22"/>
      <c r="G18" s="25"/>
      <c r="H18" s="24"/>
      <c r="I18" s="23" t="s">
        <v>23</v>
      </c>
      <c r="J18" s="17">
        <f>SUM(J17:J17)</f>
        <v>0</v>
      </c>
      <c r="K18" s="24"/>
      <c r="L18" s="24"/>
    </row>
    <row r="19" spans="1:12" ht="30" x14ac:dyDescent="0.25">
      <c r="A19" s="26"/>
      <c r="B19" s="27"/>
      <c r="C19" s="28"/>
      <c r="D19" s="28"/>
      <c r="E19" s="29"/>
      <c r="F19" s="29"/>
      <c r="G19" s="30"/>
      <c r="H19" s="31"/>
      <c r="I19" s="31"/>
      <c r="J19" s="31"/>
      <c r="K19" s="32" t="s">
        <v>24</v>
      </c>
      <c r="L19" s="33">
        <f>SUM(L17:L18)</f>
        <v>0</v>
      </c>
    </row>
    <row r="20" spans="1:12" ht="15.75" thickBot="1" x14ac:dyDescent="0.3"/>
    <row r="21" spans="1:12" ht="15.75" thickBot="1" x14ac:dyDescent="0.3">
      <c r="A21" s="57" t="s">
        <v>26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.75" thickBo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5.75" thickBot="1" x14ac:dyDescent="0.3">
      <c r="A23" s="53"/>
      <c r="B23" s="1"/>
      <c r="C23" s="54"/>
      <c r="D23" s="54"/>
      <c r="E23" s="2"/>
      <c r="F23" s="2"/>
      <c r="G23" s="2"/>
      <c r="H23" s="3"/>
      <c r="I23" s="2"/>
      <c r="J23" s="2"/>
      <c r="K23" s="2"/>
      <c r="L23" s="4"/>
    </row>
    <row r="24" spans="1:12" ht="15.75" thickBot="1" x14ac:dyDescent="0.3">
      <c r="A24" s="58" t="s">
        <v>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x14ac:dyDescent="0.25">
      <c r="A26" s="55" t="s">
        <v>38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5.75" x14ac:dyDescent="0.25">
      <c r="A27" s="5"/>
      <c r="B27" s="6"/>
      <c r="C27" s="7"/>
      <c r="D27" s="7"/>
      <c r="E27" s="8"/>
      <c r="F27" s="8"/>
      <c r="G27" s="8"/>
      <c r="H27" s="9"/>
      <c r="I27" s="8"/>
      <c r="J27" s="8"/>
      <c r="K27" s="8"/>
      <c r="L27" s="8"/>
    </row>
    <row r="28" spans="1:12" x14ac:dyDescent="0.25">
      <c r="A28" s="10"/>
      <c r="B28" s="11"/>
      <c r="C28" s="12" t="s">
        <v>1</v>
      </c>
      <c r="D28" s="13" t="s">
        <v>2</v>
      </c>
      <c r="E28" s="15" t="s">
        <v>3</v>
      </c>
      <c r="F28" s="42" t="s">
        <v>4</v>
      </c>
      <c r="G28" s="15" t="s">
        <v>5</v>
      </c>
      <c r="H28" s="15" t="s">
        <v>6</v>
      </c>
      <c r="I28" s="15" t="s">
        <v>7</v>
      </c>
      <c r="J28" s="15" t="s">
        <v>8</v>
      </c>
      <c r="K28" s="16" t="s">
        <v>9</v>
      </c>
      <c r="L28" s="15" t="s">
        <v>10</v>
      </c>
    </row>
    <row r="29" spans="1:12" ht="120.75" customHeight="1" x14ac:dyDescent="0.25">
      <c r="A29" s="14"/>
      <c r="B29" s="43" t="s">
        <v>11</v>
      </c>
      <c r="C29" s="44" t="s">
        <v>12</v>
      </c>
      <c r="D29" s="45" t="s">
        <v>13</v>
      </c>
      <c r="E29" s="40" t="s">
        <v>25</v>
      </c>
      <c r="F29" s="46" t="s">
        <v>14</v>
      </c>
      <c r="G29" s="40" t="s">
        <v>15</v>
      </c>
      <c r="H29" s="40" t="s">
        <v>16</v>
      </c>
      <c r="I29" s="40" t="s">
        <v>17</v>
      </c>
      <c r="J29" s="40" t="s">
        <v>18</v>
      </c>
      <c r="K29" s="40" t="s">
        <v>19</v>
      </c>
      <c r="L29" s="40" t="s">
        <v>20</v>
      </c>
    </row>
    <row r="30" spans="1:12" ht="24" customHeight="1" x14ac:dyDescent="0.25">
      <c r="A30" s="34">
        <v>1</v>
      </c>
      <c r="B30" s="47" t="s">
        <v>35</v>
      </c>
      <c r="C30" s="48"/>
      <c r="D30" s="49"/>
      <c r="E30" s="35" t="s">
        <v>21</v>
      </c>
      <c r="F30" s="35">
        <v>1</v>
      </c>
      <c r="G30" s="36"/>
      <c r="H30" s="37">
        <f t="shared" ref="H30:H34" si="9">F30*G30</f>
        <v>0</v>
      </c>
      <c r="I30" s="35"/>
      <c r="J30" s="37">
        <v>0</v>
      </c>
      <c r="K30" s="37">
        <f t="shared" ref="K30:K31" si="10">ROUND(L30/F30,2)</f>
        <v>0</v>
      </c>
      <c r="L30" s="37">
        <f t="shared" ref="L30:L34" si="11">ROUND(SUM(H30,J30),2)</f>
        <v>0</v>
      </c>
    </row>
    <row r="31" spans="1:12" ht="22.5" customHeight="1" x14ac:dyDescent="0.25">
      <c r="A31" s="52">
        <v>2</v>
      </c>
      <c r="B31" s="41" t="s">
        <v>36</v>
      </c>
      <c r="C31" s="39"/>
      <c r="D31" s="38"/>
      <c r="E31" s="35" t="s">
        <v>21</v>
      </c>
      <c r="F31" s="35">
        <v>2</v>
      </c>
      <c r="G31" s="36"/>
      <c r="H31" s="37">
        <f t="shared" si="9"/>
        <v>0</v>
      </c>
      <c r="I31" s="35"/>
      <c r="J31" s="37">
        <v>0</v>
      </c>
      <c r="K31" s="37">
        <f t="shared" si="10"/>
        <v>0</v>
      </c>
      <c r="L31" s="37">
        <f t="shared" si="11"/>
        <v>0</v>
      </c>
    </row>
    <row r="32" spans="1:12" ht="21" customHeight="1" x14ac:dyDescent="0.25">
      <c r="A32" s="52">
        <v>3</v>
      </c>
      <c r="B32" s="41" t="s">
        <v>32</v>
      </c>
      <c r="C32" s="39"/>
      <c r="D32" s="38"/>
      <c r="E32" s="35" t="s">
        <v>21</v>
      </c>
      <c r="F32" s="35">
        <v>2</v>
      </c>
      <c r="G32" s="36"/>
      <c r="H32" s="37">
        <f t="shared" si="9"/>
        <v>0</v>
      </c>
      <c r="I32" s="35"/>
      <c r="J32" s="37">
        <v>0</v>
      </c>
      <c r="K32" s="37">
        <v>0</v>
      </c>
      <c r="L32" s="37">
        <f t="shared" si="11"/>
        <v>0</v>
      </c>
    </row>
    <row r="33" spans="1:12" ht="38.25" x14ac:dyDescent="0.25">
      <c r="A33" s="52">
        <v>4</v>
      </c>
      <c r="B33" s="41" t="s">
        <v>37</v>
      </c>
      <c r="C33" s="39"/>
      <c r="D33" s="38"/>
      <c r="E33" s="35" t="s">
        <v>21</v>
      </c>
      <c r="F33" s="35">
        <v>10</v>
      </c>
      <c r="G33" s="36"/>
      <c r="H33" s="37">
        <f t="shared" si="9"/>
        <v>0</v>
      </c>
      <c r="I33" s="35"/>
      <c r="J33" s="37">
        <v>0</v>
      </c>
      <c r="K33" s="37">
        <f t="shared" ref="K33:K34" si="12">ROUND(L33/F33,2)</f>
        <v>0</v>
      </c>
      <c r="L33" s="37">
        <f t="shared" si="11"/>
        <v>0</v>
      </c>
    </row>
    <row r="34" spans="1:12" ht="54" customHeight="1" x14ac:dyDescent="0.25">
      <c r="A34" s="52">
        <v>5</v>
      </c>
      <c r="B34" s="41" t="s">
        <v>39</v>
      </c>
      <c r="C34" s="39"/>
      <c r="D34" s="38"/>
      <c r="E34" s="35" t="s">
        <v>21</v>
      </c>
      <c r="F34" s="35">
        <v>100</v>
      </c>
      <c r="G34" s="36"/>
      <c r="H34" s="37">
        <f t="shared" si="9"/>
        <v>0</v>
      </c>
      <c r="I34" s="35"/>
      <c r="J34" s="37">
        <v>0</v>
      </c>
      <c r="K34" s="37">
        <f t="shared" si="12"/>
        <v>0</v>
      </c>
      <c r="L34" s="37">
        <f t="shared" si="11"/>
        <v>0</v>
      </c>
    </row>
    <row r="35" spans="1:12" ht="25.5" customHeight="1" x14ac:dyDescent="0.25">
      <c r="A35" s="10"/>
      <c r="B35" s="50"/>
      <c r="C35" s="51"/>
      <c r="D35" s="51"/>
      <c r="E35" s="21"/>
      <c r="F35" s="22"/>
      <c r="G35" s="23" t="s">
        <v>22</v>
      </c>
      <c r="H35" s="17"/>
      <c r="I35" s="24"/>
      <c r="J35" s="24"/>
      <c r="K35" s="24"/>
      <c r="L35" s="24"/>
    </row>
    <row r="36" spans="1:12" ht="26.25" customHeight="1" x14ac:dyDescent="0.25">
      <c r="A36" s="18"/>
      <c r="B36" s="19"/>
      <c r="C36" s="20"/>
      <c r="D36" s="20"/>
      <c r="E36" s="22"/>
      <c r="F36" s="22"/>
      <c r="G36" s="25"/>
      <c r="H36" s="24"/>
      <c r="I36" s="23" t="s">
        <v>23</v>
      </c>
      <c r="J36" s="17">
        <f>SUM(J35:J35)</f>
        <v>0</v>
      </c>
      <c r="K36" s="24"/>
      <c r="L36" s="24"/>
    </row>
    <row r="37" spans="1:12" ht="27" customHeight="1" x14ac:dyDescent="0.25">
      <c r="A37" s="26"/>
      <c r="B37" s="27"/>
      <c r="C37" s="28"/>
      <c r="D37" s="28"/>
      <c r="E37" s="29"/>
      <c r="F37" s="29"/>
      <c r="G37" s="30"/>
      <c r="H37" s="31"/>
      <c r="I37" s="31"/>
      <c r="J37" s="31"/>
      <c r="K37" s="32" t="s">
        <v>24</v>
      </c>
      <c r="L37" s="33">
        <f>SUM(L35:L36)</f>
        <v>0</v>
      </c>
    </row>
  </sheetData>
  <mergeCells count="6">
    <mergeCell ref="A26:L26"/>
    <mergeCell ref="A1:L2"/>
    <mergeCell ref="A4:L5"/>
    <mergeCell ref="A6:L6"/>
    <mergeCell ref="A21:L22"/>
    <mergeCell ref="A24:L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2020-03-12T11:25:01Z</dcterms:modified>
</cp:coreProperties>
</file>